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_ac\Desktop\"/>
    </mc:Choice>
  </mc:AlternateContent>
  <xr:revisionPtr revIDLastSave="0" documentId="13_ncr:1_{22A467D9-5DFB-4949-8C37-4A3C672FC559}" xr6:coauthVersionLast="47" xr6:coauthVersionMax="47" xr10:uidLastSave="{00000000-0000-0000-0000-000000000000}"/>
  <bookViews>
    <workbookView xWindow="-120" yWindow="-120" windowWidth="29040" windowHeight="15720" xr2:uid="{C25831AA-0CBB-4D59-8527-B417DD6BC8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5" i="1"/>
  <c r="G6" i="1" l="1"/>
  <c r="G7" i="1" s="1"/>
  <c r="G8" i="1" l="1"/>
  <c r="G12" i="1" l="1"/>
  <c r="G11" i="1"/>
  <c r="D9" i="1" l="1"/>
</calcChain>
</file>

<file path=xl/sharedStrings.xml><?xml version="1.0" encoding="utf-8"?>
<sst xmlns="http://schemas.openxmlformats.org/spreadsheetml/2006/main" count="42" uniqueCount="29">
  <si>
    <t>←</t>
  </si>
  <si>
    <t>←</t>
    <phoneticPr fontId="1"/>
  </si>
  <si>
    <t>"=IF(D5="","#N/A",MOD(D5,10))"</t>
    <phoneticPr fontId="1"/>
  </si>
  <si>
    <t>"=VLOOKUP(G5,J5:L14,2,FALSE)"</t>
    <phoneticPr fontId="1"/>
  </si>
  <si>
    <t>"=VLOOKUP(G6,J5:L14,3,FALSE)"</t>
    <phoneticPr fontId="1"/>
  </si>
  <si>
    <t>"=MOD(SUM(G5:G7),10)"</t>
    <phoneticPr fontId="1"/>
  </si>
  <si>
    <t>"=IF(D5&gt;10,"×",IF(D5="","#N/A","OK"))"</t>
    <phoneticPr fontId="1"/>
  </si>
  <si>
    <t>"=IF(D5-G8&lt;0,"×","OK")"</t>
    <phoneticPr fontId="1"/>
  </si>
  <si>
    <t>"=IF(MOD(D5*G8,2)=1,"OK","×")"</t>
    <phoneticPr fontId="1"/>
  </si>
  <si>
    <t>"=IFERROR(IF(AND(G10="OK",G11="OK",G12="OK"),"正解!!","はずれ"),"")"</t>
    <phoneticPr fontId="1"/>
  </si>
  <si>
    <t>右の表から、G5に表示された数と同じ数を一番左の列から探し、その行に書かれている左から2番目の数を表示させます。</t>
    <rPh sb="0" eb="1">
      <t>ミギ</t>
    </rPh>
    <rPh sb="2" eb="3">
      <t>ヒョウ</t>
    </rPh>
    <rPh sb="9" eb="11">
      <t>ヒョウジ</t>
    </rPh>
    <rPh sb="14" eb="15">
      <t>カズ</t>
    </rPh>
    <rPh sb="16" eb="17">
      <t>オナ</t>
    </rPh>
    <rPh sb="18" eb="19">
      <t>カズ</t>
    </rPh>
    <rPh sb="20" eb="22">
      <t>イチバン</t>
    </rPh>
    <rPh sb="22" eb="23">
      <t>ヒダリ</t>
    </rPh>
    <rPh sb="24" eb="25">
      <t>レツ</t>
    </rPh>
    <rPh sb="27" eb="28">
      <t>サガ</t>
    </rPh>
    <rPh sb="32" eb="33">
      <t>ギョウ</t>
    </rPh>
    <rPh sb="34" eb="35">
      <t>カ</t>
    </rPh>
    <rPh sb="40" eb="41">
      <t>ヒダリ</t>
    </rPh>
    <rPh sb="44" eb="46">
      <t>バンメ</t>
    </rPh>
    <rPh sb="47" eb="48">
      <t>カズ</t>
    </rPh>
    <rPh sb="49" eb="51">
      <t>ヒョウジ</t>
    </rPh>
    <phoneticPr fontId="1"/>
  </si>
  <si>
    <t>もし、数が入力されていない場合は『#N/A』を、入力されている場合はその数を10で割った余りを表示します。</t>
    <rPh sb="3" eb="4">
      <t>カズ</t>
    </rPh>
    <rPh sb="5" eb="7">
      <t>ニュウリョク</t>
    </rPh>
    <rPh sb="13" eb="15">
      <t>バアイ</t>
    </rPh>
    <rPh sb="24" eb="26">
      <t>ニュウリョク</t>
    </rPh>
    <rPh sb="31" eb="33">
      <t>バアイ</t>
    </rPh>
    <rPh sb="36" eb="37">
      <t>カズ</t>
    </rPh>
    <rPh sb="41" eb="42">
      <t>ワ</t>
    </rPh>
    <rPh sb="44" eb="45">
      <t>アマ</t>
    </rPh>
    <rPh sb="47" eb="49">
      <t>ヒョウジ</t>
    </rPh>
    <phoneticPr fontId="1"/>
  </si>
  <si>
    <t>右の表から、G6に表示された数と同じ数を一番左の列から探し、その行に書かれている左から3番目の数を表示させます。</t>
    <rPh sb="0" eb="1">
      <t>ミギ</t>
    </rPh>
    <rPh sb="2" eb="3">
      <t>ヒョウ</t>
    </rPh>
    <rPh sb="9" eb="11">
      <t>ヒョウジ</t>
    </rPh>
    <rPh sb="14" eb="15">
      <t>カズ</t>
    </rPh>
    <rPh sb="16" eb="17">
      <t>オナ</t>
    </rPh>
    <rPh sb="18" eb="19">
      <t>カズ</t>
    </rPh>
    <rPh sb="20" eb="22">
      <t>イチバン</t>
    </rPh>
    <rPh sb="22" eb="23">
      <t>ヒダリ</t>
    </rPh>
    <rPh sb="24" eb="25">
      <t>レツ</t>
    </rPh>
    <rPh sb="27" eb="28">
      <t>サガ</t>
    </rPh>
    <rPh sb="32" eb="33">
      <t>ギョウ</t>
    </rPh>
    <rPh sb="34" eb="35">
      <t>カ</t>
    </rPh>
    <rPh sb="40" eb="41">
      <t>ヒダリ</t>
    </rPh>
    <rPh sb="44" eb="46">
      <t>バンメ</t>
    </rPh>
    <rPh sb="47" eb="48">
      <t>カズ</t>
    </rPh>
    <rPh sb="49" eb="51">
      <t>ヒョウジ</t>
    </rPh>
    <phoneticPr fontId="1"/>
  </si>
  <si>
    <t>G7に表示された数を10で割った余りを表示させます。</t>
    <rPh sb="3" eb="5">
      <t>ヒョウジ</t>
    </rPh>
    <rPh sb="8" eb="9">
      <t>カズ</t>
    </rPh>
    <rPh sb="13" eb="14">
      <t>ワ</t>
    </rPh>
    <rPh sb="16" eb="17">
      <t>アマ</t>
    </rPh>
    <rPh sb="19" eb="21">
      <t>ヒョウジ</t>
    </rPh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</si>
  <si>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</si>
  <si>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</si>
  <si>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</si>
  <si>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</si>
  <si>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</si>
  <si>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</si>
  <si>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</si>
  <si>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</si>
  <si>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</si>
  <si>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</si>
  <si>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</si>
  <si>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もし、入力された数が10より大きいならば『×』、空欄なら『#N/A』、それ以外の場合『OK』を表示させます。</t>
    <rPh sb="3" eb="5">
      <t>ニュウリョク</t>
    </rPh>
    <rPh sb="8" eb="9">
      <t>カズ</t>
    </rPh>
    <rPh sb="14" eb="15">
      <t>オオ</t>
    </rPh>
    <rPh sb="24" eb="26">
      <t>クウラン</t>
    </rPh>
    <rPh sb="37" eb="39">
      <t>イガイ</t>
    </rPh>
    <rPh sb="40" eb="42">
      <t>バアイ</t>
    </rPh>
    <rPh sb="47" eb="49">
      <t>ヒョウジ</t>
    </rPh>
    <phoneticPr fontId="1"/>
  </si>
  <si>
    <t>もし、(入力された数)-(G8)が10より小さいならば『×』を、それ以外の場合『OK』を表示させます。</t>
    <rPh sb="4" eb="6">
      <t>ニュウリョク</t>
    </rPh>
    <rPh sb="9" eb="10">
      <t>カズ</t>
    </rPh>
    <rPh sb="21" eb="22">
      <t>チイ</t>
    </rPh>
    <rPh sb="34" eb="36">
      <t>イガイ</t>
    </rPh>
    <rPh sb="37" eb="39">
      <t>バアイ</t>
    </rPh>
    <rPh sb="44" eb="46">
      <t>ヒョウジ</t>
    </rPh>
    <phoneticPr fontId="1"/>
  </si>
  <si>
    <t>もし、(入力された数)×(G8)が奇数ならば『OK』を、それ以外の場合『×』を表示させます。</t>
    <rPh sb="4" eb="6">
      <t>ニュウリョク</t>
    </rPh>
    <rPh sb="9" eb="10">
      <t>カズ</t>
    </rPh>
    <rPh sb="17" eb="19">
      <t>キスウ</t>
    </rPh>
    <rPh sb="30" eb="32">
      <t>イガイ</t>
    </rPh>
    <rPh sb="33" eb="35">
      <t>バアイ</t>
    </rPh>
    <rPh sb="39" eb="41">
      <t>ヒョウジ</t>
    </rPh>
    <phoneticPr fontId="1"/>
  </si>
  <si>
    <t>　↓　ここに何の数字を入力すればよい？ただし、整数のみで考える。</t>
    <rPh sb="6" eb="7">
      <t>ナン</t>
    </rPh>
    <rPh sb="8" eb="10">
      <t>スウジ</t>
    </rPh>
    <rPh sb="11" eb="13">
      <t>ニュウリョク</t>
    </rPh>
    <rPh sb="23" eb="25">
      <t>セイスウ</t>
    </rPh>
    <rPh sb="28" eb="29">
      <t>カンガ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</si>
</sst>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36"/>
      <color theme="1"/>
      <name val="HGPｺﾞｼｯｸM"/>
      <family val="3"/>
      <charset val="128"/>
    </font>
    <font>
      <sz val="18"/>
      <color theme="1"/>
      <name val="HGPｺﾞｼｯｸE"/>
      <family val="3"/>
      <charset val="128"/>
    </font>
    <font>
      <b/>
      <sz val="18"/>
      <color theme="1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shrinkToFit="1"/>
    </xf>
    <xf numFmtId="0" fontId="2" fillId="5" borderId="0" xfId="0" applyFont="1" applyFill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left" vertical="center" shrinkToFit="1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 applyAlignment="1" applyProtection="1">
      <alignment horizontal="left" vertical="center"/>
    </xf>
    <xf numFmtId="0" fontId="2" fillId="5" borderId="11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left" vertical="center" shrinkToFit="1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left" vertical="center" shrinkToFit="1"/>
    </xf>
    <xf numFmtId="0" fontId="2" fillId="5" borderId="15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vertical="center"/>
    </xf>
    <xf numFmtId="0" fontId="4" fillId="5" borderId="15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left" vertical="center" shrinkToFit="1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left" vertical="center"/>
    </xf>
    <xf numFmtId="0" fontId="2" fillId="5" borderId="19" xfId="0" applyFont="1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vertical="center"/>
    </xf>
    <xf numFmtId="0" fontId="4" fillId="5" borderId="14" xfId="0" applyFont="1" applyFill="1" applyBorder="1" applyAlignment="1" applyProtection="1">
      <alignment horizontal="center" vertical="center"/>
    </xf>
    <xf numFmtId="0" fontId="5" fillId="5" borderId="18" xfId="0" applyFont="1" applyFill="1" applyBorder="1" applyAlignment="1" applyProtection="1">
      <alignment horizontal="left" vertical="center" shrinkToFit="1"/>
    </xf>
    <xf numFmtId="0" fontId="2" fillId="5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 shrinkToFit="1"/>
    </xf>
    <xf numFmtId="0" fontId="2" fillId="5" borderId="16" xfId="0" applyFont="1" applyFill="1" applyBorder="1" applyAlignment="1" applyProtection="1">
      <alignment horizontal="left" vertical="center"/>
    </xf>
    <xf numFmtId="0" fontId="2" fillId="5" borderId="16" xfId="0" applyFont="1" applyFill="1" applyBorder="1" applyAlignment="1" applyProtection="1">
      <alignment horizontal="left" vertical="center" shrinkToFit="1"/>
    </xf>
    <xf numFmtId="0" fontId="2" fillId="0" borderId="2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 shrinkToFit="1"/>
    </xf>
    <xf numFmtId="0" fontId="2" fillId="6" borderId="26" xfId="0" applyFont="1" applyFill="1" applyBorder="1" applyAlignment="1" applyProtection="1">
      <alignment horizontal="center" vertical="center" shrinkToFit="1"/>
    </xf>
    <xf numFmtId="0" fontId="2" fillId="6" borderId="2" xfId="0" applyFont="1" applyFill="1" applyBorder="1" applyAlignment="1" applyProtection="1">
      <alignment horizontal="left" vertical="center"/>
    </xf>
    <xf numFmtId="0" fontId="2" fillId="6" borderId="2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4"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gradientFill degree="90">
          <stop position="0">
            <color rgb="FFFFC000"/>
          </stop>
          <stop position="1">
            <color rgb="FFFFFFCC"/>
          </stop>
        </gradient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AA8C-AF00-41F0-A039-F1823D928989}">
  <dimension ref="A2:O30"/>
  <sheetViews>
    <sheetView tabSelected="1" workbookViewId="0">
      <selection activeCell="D5" sqref="D5:D7"/>
    </sheetView>
  </sheetViews>
  <sheetFormatPr defaultRowHeight="13.5" x14ac:dyDescent="0.4"/>
  <cols>
    <col min="1" max="3" width="2.625" style="1" customWidth="1"/>
    <col min="4" max="4" width="30.625" style="1" customWidth="1"/>
    <col min="5" max="6" width="1.625" style="1" customWidth="1"/>
    <col min="7" max="8" width="5.625" style="1" customWidth="1"/>
    <col min="9" max="9" width="67.625" style="14" customWidth="1"/>
    <col min="10" max="12" width="3.625" style="1" customWidth="1"/>
    <col min="13" max="14" width="2.625" style="1" customWidth="1"/>
    <col min="15" max="16384" width="9" style="1"/>
  </cols>
  <sheetData>
    <row r="2" spans="2:14" ht="15" customHeight="1" x14ac:dyDescent="0.4">
      <c r="B2" s="47"/>
      <c r="C2" s="48" t="s">
        <v>14</v>
      </c>
      <c r="D2" s="47" t="s">
        <v>15</v>
      </c>
      <c r="E2" s="47" t="s">
        <v>16</v>
      </c>
      <c r="F2" s="47" t="s">
        <v>17</v>
      </c>
      <c r="G2" s="47" t="s">
        <v>18</v>
      </c>
      <c r="H2" s="47" t="s">
        <v>19</v>
      </c>
      <c r="I2" s="47" t="s">
        <v>20</v>
      </c>
      <c r="J2" s="47" t="s">
        <v>21</v>
      </c>
      <c r="K2" s="47" t="s">
        <v>22</v>
      </c>
      <c r="L2" s="47" t="s">
        <v>23</v>
      </c>
      <c r="M2" s="52" t="s">
        <v>24</v>
      </c>
      <c r="N2" s="47"/>
    </row>
    <row r="3" spans="2:14" ht="15" customHeight="1" x14ac:dyDescent="0.4">
      <c r="B3" s="49">
        <v>3</v>
      </c>
      <c r="C3" s="16"/>
      <c r="D3" s="17" t="s">
        <v>28</v>
      </c>
      <c r="E3" s="17"/>
      <c r="F3" s="17"/>
      <c r="G3" s="17"/>
      <c r="H3" s="17"/>
      <c r="I3" s="17"/>
      <c r="J3" s="18"/>
      <c r="K3" s="18"/>
      <c r="L3" s="18"/>
      <c r="M3" s="19"/>
      <c r="N3" s="47"/>
    </row>
    <row r="4" spans="2:14" ht="20.100000000000001" customHeight="1" thickBot="1" x14ac:dyDescent="0.45">
      <c r="B4" s="49">
        <v>4</v>
      </c>
      <c r="C4" s="20"/>
      <c r="D4" s="34"/>
      <c r="E4" s="21"/>
      <c r="F4" s="21"/>
      <c r="G4" s="34"/>
      <c r="H4" s="21"/>
      <c r="I4" s="21"/>
      <c r="J4" s="28"/>
      <c r="K4" s="28"/>
      <c r="L4" s="28"/>
      <c r="M4" s="23"/>
      <c r="N4" s="47"/>
    </row>
    <row r="5" spans="2:14" ht="20.100000000000001" customHeight="1" thickBot="1" x14ac:dyDescent="0.45">
      <c r="B5" s="49">
        <v>5</v>
      </c>
      <c r="C5" s="31"/>
      <c r="D5" s="36"/>
      <c r="E5" s="20"/>
      <c r="F5" s="23"/>
      <c r="G5" s="2" t="str">
        <f>IF(D5="","#N/A",MOD(D5,10))</f>
        <v>#N/A</v>
      </c>
      <c r="H5" s="20" t="s">
        <v>1</v>
      </c>
      <c r="I5" s="43" t="s">
        <v>2</v>
      </c>
      <c r="J5" s="4">
        <v>0</v>
      </c>
      <c r="K5" s="5">
        <v>1</v>
      </c>
      <c r="L5" s="6">
        <v>4</v>
      </c>
      <c r="M5" s="45"/>
      <c r="N5" s="47"/>
    </row>
    <row r="6" spans="2:14" ht="20.100000000000001" customHeight="1" thickBot="1" x14ac:dyDescent="0.45">
      <c r="B6" s="49">
        <v>6</v>
      </c>
      <c r="C6" s="32"/>
      <c r="D6" s="37"/>
      <c r="E6" s="24"/>
      <c r="F6" s="23"/>
      <c r="G6" s="2" t="e">
        <f>VLOOKUP(G5,J5:L14,2,FALSE)</f>
        <v>#N/A</v>
      </c>
      <c r="H6" s="20" t="s">
        <v>1</v>
      </c>
      <c r="I6" s="43" t="s">
        <v>3</v>
      </c>
      <c r="J6" s="7">
        <v>1</v>
      </c>
      <c r="K6" s="8">
        <v>5</v>
      </c>
      <c r="L6" s="9">
        <v>3</v>
      </c>
      <c r="M6" s="45"/>
      <c r="N6" s="47"/>
    </row>
    <row r="7" spans="2:14" ht="20.100000000000001" customHeight="1" thickBot="1" x14ac:dyDescent="0.45">
      <c r="B7" s="49">
        <v>7</v>
      </c>
      <c r="C7" s="32"/>
      <c r="D7" s="38"/>
      <c r="E7" s="24"/>
      <c r="F7" s="23"/>
      <c r="G7" s="2" t="e">
        <f>VLOOKUP(G6,J5:L14,3,FALSE)</f>
        <v>#N/A</v>
      </c>
      <c r="H7" s="20" t="s">
        <v>1</v>
      </c>
      <c r="I7" s="43" t="s">
        <v>4</v>
      </c>
      <c r="J7" s="7">
        <v>2</v>
      </c>
      <c r="K7" s="8">
        <v>9</v>
      </c>
      <c r="L7" s="9">
        <v>1</v>
      </c>
      <c r="M7" s="45"/>
      <c r="N7" s="47"/>
    </row>
    <row r="8" spans="2:14" ht="20.100000000000001" customHeight="1" thickBot="1" x14ac:dyDescent="0.45">
      <c r="B8" s="49">
        <v>8</v>
      </c>
      <c r="C8" s="20"/>
      <c r="D8" s="35"/>
      <c r="E8" s="22"/>
      <c r="F8" s="23"/>
      <c r="G8" s="2" t="e">
        <f>MOD(SUM(G5:G7),10)</f>
        <v>#N/A</v>
      </c>
      <c r="H8" s="20" t="s">
        <v>1</v>
      </c>
      <c r="I8" s="43" t="s">
        <v>5</v>
      </c>
      <c r="J8" s="7">
        <v>3</v>
      </c>
      <c r="K8" s="8">
        <v>7</v>
      </c>
      <c r="L8" s="9">
        <v>10</v>
      </c>
      <c r="M8" s="45"/>
      <c r="N8" s="47"/>
    </row>
    <row r="9" spans="2:14" ht="20.100000000000001" customHeight="1" thickBot="1" x14ac:dyDescent="0.45">
      <c r="B9" s="49">
        <v>9</v>
      </c>
      <c r="C9" s="31"/>
      <c r="D9" s="39" t="str">
        <f>IFERROR(IF(AND(G10="OK",G11="OK",G12="OK"),"正解!!","はずれ"),"")</f>
        <v/>
      </c>
      <c r="E9" s="20"/>
      <c r="F9" s="22"/>
      <c r="G9" s="42"/>
      <c r="H9" s="22"/>
      <c r="I9" s="43"/>
      <c r="J9" s="7">
        <v>4</v>
      </c>
      <c r="K9" s="8">
        <v>6</v>
      </c>
      <c r="L9" s="9">
        <v>9</v>
      </c>
      <c r="M9" s="45"/>
      <c r="N9" s="47"/>
    </row>
    <row r="10" spans="2:14" ht="20.100000000000001" customHeight="1" thickBot="1" x14ac:dyDescent="0.45">
      <c r="B10" s="49">
        <v>10</v>
      </c>
      <c r="C10" s="31"/>
      <c r="D10" s="40"/>
      <c r="E10" s="20"/>
      <c r="F10" s="23"/>
      <c r="G10" s="2" t="str">
        <f>IF(D5&gt;10,"×",IF(D5="","#N/A","OK"))</f>
        <v>#N/A</v>
      </c>
      <c r="H10" s="20" t="s">
        <v>1</v>
      </c>
      <c r="I10" s="43" t="s">
        <v>6</v>
      </c>
      <c r="J10" s="7">
        <v>5</v>
      </c>
      <c r="K10" s="8">
        <v>2</v>
      </c>
      <c r="L10" s="9">
        <v>3</v>
      </c>
      <c r="M10" s="45"/>
      <c r="N10" s="47"/>
    </row>
    <row r="11" spans="2:14" ht="20.100000000000001" customHeight="1" thickBot="1" x14ac:dyDescent="0.45">
      <c r="B11" s="49">
        <v>11</v>
      </c>
      <c r="C11" s="31"/>
      <c r="D11" s="40"/>
      <c r="E11" s="20"/>
      <c r="F11" s="23"/>
      <c r="G11" s="2" t="e">
        <f>IF(D5-G8&lt;0,"×","OK")</f>
        <v>#N/A</v>
      </c>
      <c r="H11" s="20" t="s">
        <v>1</v>
      </c>
      <c r="I11" s="43" t="s">
        <v>7</v>
      </c>
      <c r="J11" s="7">
        <v>6</v>
      </c>
      <c r="K11" s="8">
        <v>8</v>
      </c>
      <c r="L11" s="9">
        <v>6</v>
      </c>
      <c r="M11" s="45"/>
      <c r="N11" s="47"/>
    </row>
    <row r="12" spans="2:14" ht="20.100000000000001" customHeight="1" thickBot="1" x14ac:dyDescent="0.45">
      <c r="B12" s="49">
        <v>12</v>
      </c>
      <c r="C12" s="31"/>
      <c r="D12" s="40"/>
      <c r="E12" s="20"/>
      <c r="F12" s="23"/>
      <c r="G12" s="2" t="e">
        <f>IF(MOD(D5*G8,2)=1,"OK","×")</f>
        <v>#N/A</v>
      </c>
      <c r="H12" s="20" t="s">
        <v>1</v>
      </c>
      <c r="I12" s="43" t="s">
        <v>8</v>
      </c>
      <c r="J12" s="7">
        <v>7</v>
      </c>
      <c r="K12" s="8">
        <v>3</v>
      </c>
      <c r="L12" s="9">
        <v>5</v>
      </c>
      <c r="M12" s="45"/>
      <c r="N12" s="47"/>
    </row>
    <row r="13" spans="2:14" ht="20.100000000000001" customHeight="1" x14ac:dyDescent="0.4">
      <c r="B13" s="49">
        <v>13</v>
      </c>
      <c r="C13" s="31"/>
      <c r="D13" s="40"/>
      <c r="E13" s="20"/>
      <c r="F13" s="22"/>
      <c r="G13" s="18"/>
      <c r="H13" s="22"/>
      <c r="I13" s="43"/>
      <c r="J13" s="7">
        <v>8</v>
      </c>
      <c r="K13" s="8">
        <v>4</v>
      </c>
      <c r="L13" s="9">
        <v>3</v>
      </c>
      <c r="M13" s="45"/>
      <c r="N13" s="47"/>
    </row>
    <row r="14" spans="2:14" ht="20.100000000000001" customHeight="1" thickBot="1" x14ac:dyDescent="0.45">
      <c r="B14" s="49">
        <v>14</v>
      </c>
      <c r="C14" s="31"/>
      <c r="D14" s="41"/>
      <c r="E14" s="33" t="s">
        <v>0</v>
      </c>
      <c r="F14" s="25"/>
      <c r="G14" s="25"/>
      <c r="H14" s="26" t="s">
        <v>9</v>
      </c>
      <c r="I14" s="44"/>
      <c r="J14" s="11">
        <v>9</v>
      </c>
      <c r="K14" s="12">
        <v>0</v>
      </c>
      <c r="L14" s="13">
        <v>1</v>
      </c>
      <c r="M14" s="45"/>
      <c r="N14" s="47"/>
    </row>
    <row r="15" spans="2:14" ht="15" customHeight="1" x14ac:dyDescent="0.4">
      <c r="B15" s="50">
        <v>15</v>
      </c>
      <c r="C15" s="27"/>
      <c r="D15" s="35"/>
      <c r="E15" s="28"/>
      <c r="F15" s="28"/>
      <c r="G15" s="28"/>
      <c r="H15" s="28"/>
      <c r="I15" s="29"/>
      <c r="J15" s="35"/>
      <c r="K15" s="35"/>
      <c r="L15" s="35"/>
      <c r="M15" s="30"/>
      <c r="N15" s="47"/>
    </row>
    <row r="16" spans="2:14" ht="15" customHeight="1" x14ac:dyDescent="0.4">
      <c r="B16" s="47"/>
      <c r="C16" s="47"/>
      <c r="D16" s="47"/>
      <c r="E16" s="47"/>
      <c r="F16" s="47"/>
      <c r="G16" s="47"/>
      <c r="H16" s="47"/>
      <c r="I16" s="51"/>
      <c r="J16" s="47"/>
      <c r="K16" s="47"/>
      <c r="L16" s="47"/>
      <c r="M16" s="52"/>
      <c r="N16" s="47"/>
    </row>
    <row r="17" spans="1:15" ht="20.100000000000001" customHeight="1" x14ac:dyDescent="0.4"/>
    <row r="18" spans="1:15" ht="20.100000000000001" customHeight="1" x14ac:dyDescent="0.4">
      <c r="B18" s="15" t="s">
        <v>2</v>
      </c>
      <c r="C18" s="15"/>
      <c r="D18" s="15"/>
      <c r="E18" s="15"/>
      <c r="F18" s="15"/>
      <c r="G18" s="15"/>
      <c r="H18" s="10" t="s">
        <v>11</v>
      </c>
      <c r="I18" s="10"/>
      <c r="J18" s="10"/>
      <c r="K18" s="10"/>
      <c r="L18" s="10"/>
      <c r="M18" s="10"/>
      <c r="N18" s="10"/>
    </row>
    <row r="19" spans="1:15" ht="20.100000000000001" customHeight="1" x14ac:dyDescent="0.4">
      <c r="B19" s="15" t="s">
        <v>3</v>
      </c>
      <c r="C19" s="15"/>
      <c r="D19" s="15"/>
      <c r="E19" s="15"/>
      <c r="F19" s="15"/>
      <c r="G19" s="15"/>
      <c r="H19" s="10" t="s">
        <v>10</v>
      </c>
      <c r="I19" s="10"/>
      <c r="J19" s="10"/>
      <c r="K19" s="10"/>
      <c r="L19" s="10"/>
      <c r="M19" s="10"/>
      <c r="N19" s="10"/>
    </row>
    <row r="20" spans="1:15" ht="20.100000000000001" customHeight="1" x14ac:dyDescent="0.4">
      <c r="B20" s="15" t="s">
        <v>4</v>
      </c>
      <c r="C20" s="15"/>
      <c r="D20" s="15"/>
      <c r="E20" s="15"/>
      <c r="F20" s="15"/>
      <c r="G20" s="15"/>
      <c r="H20" s="10" t="s">
        <v>12</v>
      </c>
      <c r="I20" s="10"/>
      <c r="J20" s="10"/>
      <c r="K20" s="10"/>
      <c r="L20" s="10"/>
      <c r="M20" s="10"/>
      <c r="N20" s="10"/>
    </row>
    <row r="21" spans="1:15" ht="20.100000000000001" customHeight="1" x14ac:dyDescent="0.4">
      <c r="B21" s="15" t="s">
        <v>5</v>
      </c>
      <c r="C21" s="15"/>
      <c r="D21" s="15"/>
      <c r="E21" s="15"/>
      <c r="F21" s="15"/>
      <c r="G21" s="15"/>
      <c r="H21" s="10" t="s">
        <v>13</v>
      </c>
      <c r="I21" s="10"/>
      <c r="J21" s="10"/>
      <c r="K21" s="10"/>
      <c r="L21" s="10"/>
      <c r="M21" s="10"/>
      <c r="N21" s="10"/>
    </row>
    <row r="22" spans="1:15" ht="20.100000000000001" customHeight="1" x14ac:dyDescent="0.4">
      <c r="B22" s="3"/>
      <c r="H22" s="10"/>
      <c r="I22" s="10"/>
      <c r="J22" s="10"/>
      <c r="K22" s="10"/>
      <c r="L22" s="10"/>
      <c r="M22" s="10"/>
      <c r="N22" s="10"/>
    </row>
    <row r="23" spans="1:15" ht="20.100000000000001" customHeight="1" x14ac:dyDescent="0.4">
      <c r="B23" s="15" t="s">
        <v>6</v>
      </c>
      <c r="C23" s="15"/>
      <c r="D23" s="15"/>
      <c r="E23" s="15"/>
      <c r="F23" s="15"/>
      <c r="G23" s="15"/>
      <c r="H23" s="10" t="s">
        <v>25</v>
      </c>
      <c r="I23" s="10"/>
      <c r="J23" s="10"/>
      <c r="K23" s="10"/>
      <c r="L23" s="10"/>
      <c r="M23" s="10"/>
      <c r="N23" s="10"/>
    </row>
    <row r="24" spans="1:15" ht="20.100000000000001" customHeight="1" x14ac:dyDescent="0.4">
      <c r="B24" s="15" t="s">
        <v>7</v>
      </c>
      <c r="C24" s="15"/>
      <c r="D24" s="15"/>
      <c r="E24" s="15"/>
      <c r="F24" s="15"/>
      <c r="G24" s="15"/>
      <c r="H24" s="10" t="s">
        <v>26</v>
      </c>
      <c r="I24" s="10"/>
      <c r="J24" s="10"/>
      <c r="K24" s="10"/>
      <c r="L24" s="10"/>
      <c r="M24" s="10"/>
      <c r="N24" s="10"/>
    </row>
    <row r="25" spans="1:15" ht="20.100000000000001" customHeight="1" x14ac:dyDescent="0.4">
      <c r="B25" s="15" t="s">
        <v>8</v>
      </c>
      <c r="C25" s="15"/>
      <c r="D25" s="15"/>
      <c r="E25" s="15"/>
      <c r="F25" s="15"/>
      <c r="G25" s="15"/>
      <c r="H25" s="10" t="s">
        <v>27</v>
      </c>
      <c r="I25" s="10"/>
      <c r="J25" s="10"/>
      <c r="K25" s="10"/>
      <c r="L25" s="10"/>
      <c r="M25" s="10"/>
      <c r="N25" s="10"/>
    </row>
    <row r="26" spans="1:15" ht="20.100000000000001" customHeight="1" x14ac:dyDescent="0.4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ht="20.100000000000001" customHeight="1" x14ac:dyDescent="0.4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5" ht="20.100000000000001" customHeight="1" x14ac:dyDescent="0.4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5" ht="20.100000000000001" customHeight="1" x14ac:dyDescent="0.4"/>
    <row r="30" spans="1:15" ht="20.100000000000001" customHeight="1" x14ac:dyDescent="0.4"/>
  </sheetData>
  <sheetProtection sheet="1" objects="1" scenarios="1" selectLockedCells="1"/>
  <mergeCells count="20">
    <mergeCell ref="H25:N25"/>
    <mergeCell ref="B25:G25"/>
    <mergeCell ref="B18:G18"/>
    <mergeCell ref="B19:G19"/>
    <mergeCell ref="B20:G20"/>
    <mergeCell ref="B21:G21"/>
    <mergeCell ref="H18:N18"/>
    <mergeCell ref="H19:N19"/>
    <mergeCell ref="H20:N20"/>
    <mergeCell ref="H21:N21"/>
    <mergeCell ref="H22:N22"/>
    <mergeCell ref="B23:G23"/>
    <mergeCell ref="B24:G24"/>
    <mergeCell ref="H23:N23"/>
    <mergeCell ref="H24:N24"/>
    <mergeCell ref="D3:I4"/>
    <mergeCell ref="D9:D14"/>
    <mergeCell ref="D5:D7"/>
    <mergeCell ref="H14:I14"/>
    <mergeCell ref="E14:G14"/>
  </mergeCells>
  <phoneticPr fontId="1"/>
  <conditionalFormatting sqref="D9:D14">
    <cfRule type="containsBlanks" dxfId="2" priority="4">
      <formula>LEN(TRIM(D9))=0</formula>
    </cfRule>
    <cfRule type="cellIs" dxfId="3" priority="3" operator="equal">
      <formula>"はずれ"</formula>
    </cfRule>
    <cfRule type="cellIs" dxfId="1" priority="2" operator="equal">
      <formula>"正解!!"</formula>
    </cfRule>
  </conditionalFormatting>
  <conditionalFormatting sqref="G10:G12">
    <cfRule type="cellIs" dxfId="0" priority="1" operator="equal">
      <formula>"OK"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大和田裕</dc:creator>
  <cp:lastModifiedBy>大和田裕</cp:lastModifiedBy>
  <dcterms:created xsi:type="dcterms:W3CDTF">2023-08-06T12:50:50Z</dcterms:created>
  <dcterms:modified xsi:type="dcterms:W3CDTF">2023-08-06T14:18:23Z</dcterms:modified>
</cp:coreProperties>
</file>